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ddělení pozemkových úprav\Grycová\Veřejné zakázky\JPÚ Lovčičky, trať Nesety\Zadávací dokumentace_Lovčičky\"/>
    </mc:Choice>
  </mc:AlternateContent>
  <xr:revisionPtr revIDLastSave="0" documentId="13_ncr:1_{83320A53-5C85-495F-B36F-B57B82358D6F}" xr6:coauthVersionLast="47" xr6:coauthVersionMax="47" xr10:uidLastSave="{00000000-0000-0000-0000-000000000000}"/>
  <bookViews>
    <workbookView xWindow="28644" yWindow="444" windowWidth="15804" windowHeight="13524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 l="1"/>
  <c r="F21" i="1"/>
  <c r="F20" i="1"/>
  <c r="F19" i="1"/>
  <c r="F17" i="1"/>
  <c r="F16" i="1"/>
  <c r="F15" i="1"/>
  <c r="F11" i="1"/>
  <c r="F12" i="1"/>
  <c r="F13" i="1"/>
  <c r="F14" i="1"/>
  <c r="F10" i="1"/>
  <c r="F8" i="1"/>
  <c r="F5" i="1"/>
  <c r="F6" i="1"/>
  <c r="F7" i="1"/>
  <c r="F4" i="1"/>
</calcChain>
</file>

<file path=xl/sharedStrings.xml><?xml version="1.0" encoding="utf-8"?>
<sst xmlns="http://schemas.openxmlformats.org/spreadsheetml/2006/main" count="80" uniqueCount="70">
  <si>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</si>
  <si>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</si>
  <si>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</si>
  <si>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</si>
  <si>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</si>
  <si>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</si>
  <si>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</si>
  <si>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</si>
  <si>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xx.xx.xxxx 4)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</si>
  <si>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</si>
  <si>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</si>
  <si>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</si>
  <si>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</si>
  <si>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</si>
  <si>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</si>
  <si>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</si>
  <si>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</si>
  <si>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</si>
  <si>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</si>
  <si>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</si>
  <si>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</si>
  <si>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</si>
  <si>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</si>
  <si>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</si>
  <si>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</si>
  <si>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</si>
  <si>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</si>
  <si>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</si>
  <si>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ks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</si>
  <si>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</si>
  <si>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</si>
  <si>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</si>
  <si>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</si>
  <si>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</si>
  <si>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</si>
  <si>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</si>
  <si>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</si>
  <si>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</si>
  <si>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</si>
  <si>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</si>
  <si>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</si>
  <si>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</si>
  <si>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</si>
  <si>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</si>
  <si>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</si>
  <si>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</si>
  <si>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</si>
  <si>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</si>
  <si>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</si>
  <si>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</si>
  <si>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</si>
  <si>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</si>
  <si>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</si>
  <si>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</si>
  <si>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</si>
  <si>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</si>
  <si>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</si>
  <si>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</si>
  <si>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</si>
  <si>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</si>
  <si>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</si>
  <si>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</si>
  <si>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</si>
  <si>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</si>
  <si>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</si>
  <si>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</si>
  <si>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DPH  21 % v Kč</t>
  </si>
  <si>
    <t>9/2025</t>
  </si>
  <si>
    <t>1/2026</t>
  </si>
  <si>
    <t>Položkový výkaz činností –  Příloha ke Smlouvě –  JPÚ Lovčičky, trať Nesety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</si>
</sst>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1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1" xfId="1" applyFont="1" applyFill="1" applyBorder="1" applyAlignment="1">
      <alignment vertical="center" wrapText="1"/>
    </xf>
    <xf numFmtId="4" fontId="4" fillId="0" borderId="22" xfId="1" applyNumberFormat="1" applyFont="1" applyFill="1" applyBorder="1" applyAlignment="1">
      <alignment vertical="center" wrapText="1"/>
    </xf>
    <xf numFmtId="49" fontId="4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8" xfId="1" applyNumberFormat="1" applyFont="1" applyFill="1" applyBorder="1" applyAlignment="1" applyProtection="1">
      <alignment horizontal="center" vertical="center"/>
      <protection locked="0"/>
    </xf>
    <xf numFmtId="0" fontId="4" fillId="0" borderId="23" xfId="1" applyFont="1" applyFill="1" applyBorder="1" applyAlignment="1">
      <alignment vertical="center"/>
    </xf>
    <xf numFmtId="0" fontId="4" fillId="0" borderId="14" xfId="1" applyFont="1" applyFill="1" applyBorder="1" applyAlignment="1">
      <alignment vertical="center"/>
    </xf>
    <xf numFmtId="4" fontId="4" fillId="0" borderId="14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0" xfId="1" applyNumberFormat="1" applyFont="1" applyFill="1" applyBorder="1" applyAlignment="1">
      <alignment horizontal="center" vertical="top"/>
    </xf>
    <xf numFmtId="49" fontId="4" fillId="0" borderId="32" xfId="1" applyNumberFormat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vertical="center" wrapText="1"/>
    </xf>
    <xf numFmtId="4" fontId="4" fillId="0" borderId="34" xfId="1" applyNumberFormat="1" applyFont="1" applyFill="1" applyBorder="1" applyAlignment="1">
      <alignment vertical="center" wrapText="1"/>
    </xf>
    <xf numFmtId="49" fontId="5" fillId="0" borderId="29" xfId="1" applyNumberFormat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left" vertical="center" wrapText="1"/>
    </xf>
    <xf numFmtId="0" fontId="5" fillId="0" borderId="25" xfId="1" applyFont="1" applyFill="1" applyBorder="1" applyAlignment="1">
      <alignment horizontal="center" vertical="center"/>
    </xf>
    <xf numFmtId="4" fontId="4" fillId="0" borderId="25" xfId="1" applyNumberFormat="1" applyFont="1" applyFill="1" applyBorder="1" applyAlignment="1" applyProtection="1">
      <alignment horizontal="center" vertical="center"/>
      <protection locked="0"/>
    </xf>
    <xf numFmtId="49" fontId="5" fillId="0" borderId="24" xfId="1" applyNumberFormat="1" applyFont="1" applyFill="1" applyBorder="1" applyAlignment="1" applyProtection="1">
      <alignment horizontal="center" vertical="center"/>
      <protection locked="0"/>
    </xf>
    <xf numFmtId="0" fontId="4" fillId="0" borderId="3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38" xfId="1" applyNumberFormat="1" applyFont="1" applyFill="1" applyBorder="1" applyAlignment="1">
      <alignment horizontal="center" vertical="center"/>
    </xf>
    <xf numFmtId="0" fontId="4" fillId="0" borderId="39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/>
    </xf>
    <xf numFmtId="4" fontId="4" fillId="0" borderId="19" xfId="1" applyNumberFormat="1" applyFont="1" applyFill="1" applyBorder="1" applyAlignment="1">
      <alignment horizontal="center" vertical="center"/>
    </xf>
    <xf numFmtId="164" fontId="4" fillId="0" borderId="40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vertical="center" wrapText="1"/>
    </xf>
    <xf numFmtId="49" fontId="4" fillId="0" borderId="10" xfId="1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vertical="center" wrapText="1"/>
    </xf>
    <xf numFmtId="0" fontId="5" fillId="0" borderId="21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35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7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0" fontId="4" fillId="0" borderId="25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6" fontId="7" fillId="2" borderId="27" xfId="1" applyNumberFormat="1" applyFont="1" applyFill="1" applyBorder="1" applyAlignment="1">
      <alignment horizontal="center" vertical="center"/>
    </xf>
    <xf numFmtId="6" fontId="7" fillId="2" borderId="28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6" xfId="1" applyNumberFormat="1" applyFont="1" applyFill="1" applyBorder="1" applyAlignment="1" applyProtection="1">
      <alignment horizontal="center" vertical="center"/>
      <protection locked="0"/>
    </xf>
    <xf numFmtId="4" fontId="4" fillId="0" borderId="21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25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21" xfId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3" borderId="8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9" fontId="5" fillId="0" borderId="15" xfId="1" applyNumberFormat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left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1" xfId="1" applyFont="1" applyFill="1" applyBorder="1" applyAlignment="1">
      <alignment horizontal="left" vertical="center" wrapText="1"/>
    </xf>
    <xf numFmtId="0" fontId="4" fillId="0" borderId="26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12" xfId="1" applyNumberFormat="1" applyFont="1" applyFill="1" applyBorder="1" applyAlignment="1" applyProtection="1">
      <alignment horizontal="center" vertical="center"/>
      <protection locked="0"/>
    </xf>
    <xf numFmtId="0" fontId="4" fillId="0" borderId="10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>
      <alignment horizontal="right" vertical="center"/>
    </xf>
    <xf numFmtId="4" fontId="4" fillId="0" borderId="11" xfId="1" applyNumberFormat="1" applyFont="1" applyFill="1" applyBorder="1" applyAlignment="1">
      <alignment horizontal="right" vertical="center" wrapText="1"/>
    </xf>
    <xf numFmtId="4" fontId="4" fillId="0" borderId="19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4" fontId="4" fillId="0" borderId="14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25" xfId="1" applyNumberFormat="1" applyFont="1" applyFill="1" applyBorder="1" applyAlignment="1" applyProtection="1">
      <alignment horizontal="right" vertical="center"/>
      <protection locked="0"/>
    </xf>
    <xf numFmtId="4" fontId="5" fillId="0" borderId="2" xfId="1" applyNumberFormat="1" applyFont="1" applyFill="1" applyBorder="1" applyAlignment="1">
      <alignment horizontal="right" vertical="center"/>
    </xf>
    <xf numFmtId="4" fontId="5" fillId="0" borderId="42" xfId="1" applyNumberFormat="1" applyFont="1" applyFill="1" applyBorder="1" applyAlignment="1">
      <alignment horizontal="right" vertical="center"/>
    </xf>
    <xf numFmtId="4" fontId="5" fillId="0" borderId="25" xfId="1" applyNumberFormat="1" applyFont="1" applyFill="1" applyBorder="1" applyAlignment="1">
      <alignment horizontal="right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7"/>
  <sheetViews>
    <sheetView tabSelected="1" view="pageBreakPreview" zoomScale="80" zoomScaleNormal="85" zoomScaleSheetLayoutView="80" workbookViewId="0">
      <selection activeCell="G13" sqref="G13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5546875" style="4" customWidth="1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69</v>
      </c>
      <c r="B1" s="2"/>
      <c r="C1" s="1"/>
      <c r="D1" s="2"/>
      <c r="E1" s="57"/>
      <c r="F1" s="3"/>
      <c r="G1" s="3"/>
      <c r="H1" s="51"/>
      <c r="I1" s="20"/>
      <c r="J1" s="20"/>
      <c r="K1" s="20"/>
    </row>
    <row r="2" spans="1:14" ht="42" customHeight="1" thickBot="1" x14ac:dyDescent="0.3">
      <c r="A2" s="27"/>
      <c r="B2" s="53" t="s">
        <v>0</v>
      </c>
      <c r="C2" s="39" t="s">
        <v>1</v>
      </c>
      <c r="D2" s="39" t="s">
        <v>2</v>
      </c>
      <c r="E2" s="39" t="s">
        <v>3</v>
      </c>
      <c r="F2" s="39" t="s">
        <v>4</v>
      </c>
      <c r="G2" s="40" t="s">
        <v>5</v>
      </c>
      <c r="H2" s="52"/>
    </row>
    <row r="3" spans="1:14" ht="31.2" customHeight="1" x14ac:dyDescent="0.25">
      <c r="A3" s="28" t="s">
        <v>6</v>
      </c>
      <c r="B3" s="29" t="s">
        <v>7</v>
      </c>
      <c r="C3" s="30"/>
      <c r="D3" s="30"/>
      <c r="E3" s="30"/>
      <c r="F3" s="30"/>
      <c r="G3" s="31"/>
      <c r="H3" s="14"/>
    </row>
    <row r="4" spans="1:14" ht="34.950000000000003" customHeight="1" x14ac:dyDescent="0.25">
      <c r="A4" s="98" t="s">
        <v>9</v>
      </c>
      <c r="B4" s="68" t="s">
        <v>10</v>
      </c>
      <c r="C4" s="5" t="s">
        <v>11</v>
      </c>
      <c r="D4" s="75">
        <v>4</v>
      </c>
      <c r="E4" s="6"/>
      <c r="F4" s="110">
        <f>D4*E4</f>
        <v>0</v>
      </c>
      <c r="G4" s="105" t="s">
        <v>8</v>
      </c>
      <c r="H4" s="41"/>
      <c r="I4" s="41"/>
      <c r="J4" s="41"/>
      <c r="K4" s="41"/>
      <c r="L4" s="41"/>
      <c r="M4" s="41"/>
      <c r="N4" s="41"/>
    </row>
    <row r="5" spans="1:14" ht="36" customHeight="1" x14ac:dyDescent="0.25">
      <c r="A5" s="86"/>
      <c r="B5" s="68" t="s">
        <v>12</v>
      </c>
      <c r="C5" s="5" t="s">
        <v>11</v>
      </c>
      <c r="D5" s="76">
        <v>1</v>
      </c>
      <c r="E5" s="6"/>
      <c r="F5" s="110">
        <f t="shared" ref="F5:F7" si="0">D5*E5</f>
        <v>0</v>
      </c>
      <c r="G5" s="106"/>
      <c r="H5" s="41"/>
      <c r="I5" s="41"/>
      <c r="J5" s="41"/>
      <c r="K5" s="41"/>
      <c r="L5" s="41"/>
      <c r="M5" s="41"/>
      <c r="N5" s="41"/>
    </row>
    <row r="6" spans="1:14" ht="31.2" customHeight="1" x14ac:dyDescent="0.25">
      <c r="A6" s="54" t="s">
        <v>13</v>
      </c>
      <c r="B6" s="58" t="s">
        <v>14</v>
      </c>
      <c r="C6" s="8" t="s">
        <v>11</v>
      </c>
      <c r="D6" s="76">
        <v>5</v>
      </c>
      <c r="E6" s="6"/>
      <c r="F6" s="110">
        <f t="shared" si="0"/>
        <v>0</v>
      </c>
      <c r="G6" s="80" t="s">
        <v>8</v>
      </c>
      <c r="H6" s="41"/>
      <c r="I6" s="41"/>
      <c r="J6" s="41"/>
      <c r="K6" s="41"/>
      <c r="L6" s="41"/>
      <c r="M6" s="41"/>
      <c r="N6" s="41"/>
    </row>
    <row r="7" spans="1:14" ht="36.6" customHeight="1" thickBot="1" x14ac:dyDescent="0.3">
      <c r="A7" s="34" t="s">
        <v>15</v>
      </c>
      <c r="B7" s="35" t="s">
        <v>16</v>
      </c>
      <c r="C7" s="36" t="s">
        <v>11</v>
      </c>
      <c r="D7" s="77">
        <v>5</v>
      </c>
      <c r="E7" s="37"/>
      <c r="F7" s="110">
        <f t="shared" si="0"/>
        <v>0</v>
      </c>
      <c r="G7" s="38" t="s">
        <v>8</v>
      </c>
      <c r="H7" s="14"/>
      <c r="I7" s="14"/>
      <c r="J7" s="14"/>
      <c r="K7" s="14"/>
      <c r="L7" s="14"/>
    </row>
    <row r="8" spans="1:14" ht="42" customHeight="1" thickBot="1" x14ac:dyDescent="0.3">
      <c r="A8" s="107" t="s">
        <v>17</v>
      </c>
      <c r="B8" s="108"/>
      <c r="C8" s="15"/>
      <c r="D8" s="15"/>
      <c r="E8" s="47"/>
      <c r="F8" s="111">
        <f>SUM(F4:F7)</f>
        <v>0</v>
      </c>
      <c r="G8" s="109" t="s">
        <v>67</v>
      </c>
      <c r="H8" s="14"/>
      <c r="I8" s="14"/>
      <c r="J8" s="14"/>
      <c r="K8" s="14"/>
      <c r="L8" s="14"/>
    </row>
    <row r="9" spans="1:14" ht="31.2" customHeight="1" x14ac:dyDescent="0.25">
      <c r="A9" s="42" t="s">
        <v>18</v>
      </c>
      <c r="B9" s="43" t="s">
        <v>19</v>
      </c>
      <c r="C9" s="44"/>
      <c r="D9" s="44"/>
      <c r="E9" s="45"/>
      <c r="F9" s="112"/>
      <c r="G9" s="46"/>
    </row>
    <row r="10" spans="1:14" ht="31.2" customHeight="1" x14ac:dyDescent="0.25">
      <c r="A10" s="9" t="s">
        <v>20</v>
      </c>
      <c r="B10" s="10" t="s">
        <v>21</v>
      </c>
      <c r="C10" s="11" t="s">
        <v>11</v>
      </c>
      <c r="D10" s="78">
        <v>5</v>
      </c>
      <c r="E10" s="12"/>
      <c r="F10" s="118">
        <f>D10*E10</f>
        <v>0</v>
      </c>
      <c r="G10" s="103" t="s">
        <v>22</v>
      </c>
    </row>
    <row r="11" spans="1:14" ht="58.95" customHeight="1" x14ac:dyDescent="0.25">
      <c r="A11" s="21" t="s">
        <v>23</v>
      </c>
      <c r="B11" s="7" t="s">
        <v>24</v>
      </c>
      <c r="C11" s="5" t="s">
        <v>11</v>
      </c>
      <c r="D11" s="75">
        <v>5</v>
      </c>
      <c r="E11" s="6"/>
      <c r="F11" s="119">
        <f t="shared" ref="F11:F14" si="1">D11*E11</f>
        <v>0</v>
      </c>
      <c r="G11" s="104"/>
    </row>
    <row r="12" spans="1:14" ht="49.95" customHeight="1" x14ac:dyDescent="0.25">
      <c r="A12" s="82" t="s">
        <v>25</v>
      </c>
      <c r="B12" s="68" t="s">
        <v>26</v>
      </c>
      <c r="C12" s="5" t="s">
        <v>27</v>
      </c>
      <c r="D12" s="75">
        <v>24</v>
      </c>
      <c r="E12" s="6"/>
      <c r="F12" s="110">
        <f t="shared" si="1"/>
        <v>0</v>
      </c>
      <c r="G12" s="104"/>
    </row>
    <row r="13" spans="1:14" ht="36.6" customHeight="1" x14ac:dyDescent="0.25">
      <c r="A13" s="13" t="s">
        <v>29</v>
      </c>
      <c r="B13" s="68" t="s">
        <v>30</v>
      </c>
      <c r="C13" s="5" t="s">
        <v>11</v>
      </c>
      <c r="D13" s="75">
        <v>5</v>
      </c>
      <c r="E13" s="6"/>
      <c r="F13" s="119">
        <f t="shared" si="1"/>
        <v>0</v>
      </c>
      <c r="G13" s="81" t="s">
        <v>68</v>
      </c>
    </row>
    <row r="14" spans="1:14" ht="31.2" customHeight="1" thickBot="1" x14ac:dyDescent="0.3">
      <c r="A14" s="69" t="s">
        <v>31</v>
      </c>
      <c r="B14" s="7" t="s">
        <v>32</v>
      </c>
      <c r="C14" s="5" t="s">
        <v>28</v>
      </c>
      <c r="D14" s="75">
        <v>2</v>
      </c>
      <c r="E14" s="6"/>
      <c r="F14" s="120">
        <f t="shared" si="1"/>
        <v>0</v>
      </c>
      <c r="G14" s="59" t="s">
        <v>33</v>
      </c>
    </row>
    <row r="15" spans="1:14" ht="42" customHeight="1" thickBot="1" x14ac:dyDescent="0.3">
      <c r="A15" s="101" t="s">
        <v>35</v>
      </c>
      <c r="B15" s="102"/>
      <c r="C15" s="15"/>
      <c r="D15" s="15"/>
      <c r="E15" s="16"/>
      <c r="F15" s="111">
        <f>SUM(F10:F14)</f>
        <v>0</v>
      </c>
      <c r="G15" s="22" t="s">
        <v>36</v>
      </c>
    </row>
    <row r="16" spans="1:14" ht="31.2" customHeight="1" thickBot="1" x14ac:dyDescent="0.3">
      <c r="A16" s="48" t="s">
        <v>37</v>
      </c>
      <c r="B16" s="49" t="s">
        <v>38</v>
      </c>
      <c r="C16" s="50" t="s">
        <v>11</v>
      </c>
      <c r="D16" s="79">
        <v>5</v>
      </c>
      <c r="E16" s="74"/>
      <c r="F16" s="113">
        <f>D16*E16</f>
        <v>0</v>
      </c>
      <c r="G16" s="17" t="s">
        <v>34</v>
      </c>
      <c r="H16" s="14"/>
      <c r="I16" s="14"/>
      <c r="J16" s="14"/>
      <c r="K16" s="14"/>
      <c r="L16" s="14"/>
    </row>
    <row r="17" spans="1:12" ht="42" customHeight="1" thickBot="1" x14ac:dyDescent="0.3">
      <c r="A17" s="88" t="s">
        <v>39</v>
      </c>
      <c r="B17" s="89"/>
      <c r="C17" s="32"/>
      <c r="D17" s="32"/>
      <c r="E17" s="33"/>
      <c r="F17" s="111">
        <f>F16</f>
        <v>0</v>
      </c>
      <c r="G17" s="22" t="s">
        <v>36</v>
      </c>
    </row>
    <row r="18" spans="1:12" ht="31.2" customHeight="1" x14ac:dyDescent="0.25">
      <c r="A18" s="99" t="s">
        <v>40</v>
      </c>
      <c r="B18" s="100"/>
      <c r="C18" s="24"/>
      <c r="D18" s="24"/>
      <c r="E18" s="25"/>
      <c r="F18" s="114"/>
      <c r="G18" s="23"/>
    </row>
    <row r="19" spans="1:12" ht="31.2" customHeight="1" x14ac:dyDescent="0.25">
      <c r="A19" s="90" t="s">
        <v>41</v>
      </c>
      <c r="B19" s="91"/>
      <c r="C19" s="26"/>
      <c r="D19" s="26"/>
      <c r="E19" s="72"/>
      <c r="F19" s="115">
        <f>F8</f>
        <v>0</v>
      </c>
      <c r="G19" s="70"/>
    </row>
    <row r="20" spans="1:12" ht="31.2" customHeight="1" x14ac:dyDescent="0.25">
      <c r="A20" s="90" t="s">
        <v>42</v>
      </c>
      <c r="B20" s="91"/>
      <c r="C20" s="26"/>
      <c r="D20" s="26"/>
      <c r="E20" s="72"/>
      <c r="F20" s="115">
        <f>F15</f>
        <v>0</v>
      </c>
      <c r="G20" s="70"/>
    </row>
    <row r="21" spans="1:12" ht="31.2" customHeight="1" x14ac:dyDescent="0.25">
      <c r="A21" s="90" t="s">
        <v>43</v>
      </c>
      <c r="B21" s="91"/>
      <c r="C21" s="26"/>
      <c r="D21" s="26"/>
      <c r="E21" s="72"/>
      <c r="F21" s="115">
        <f>F17</f>
        <v>0</v>
      </c>
      <c r="G21" s="70"/>
    </row>
    <row r="22" spans="1:12" ht="31.2" customHeight="1" x14ac:dyDescent="0.25">
      <c r="A22" s="92" t="s">
        <v>44</v>
      </c>
      <c r="B22" s="93"/>
      <c r="C22" s="64"/>
      <c r="D22" s="64"/>
      <c r="E22" s="6"/>
      <c r="F22" s="116">
        <f>F19+F20+F21</f>
        <v>0</v>
      </c>
      <c r="G22" s="70"/>
    </row>
    <row r="23" spans="1:12" ht="31.2" customHeight="1" x14ac:dyDescent="0.25">
      <c r="A23" s="94" t="s">
        <v>66</v>
      </c>
      <c r="B23" s="95"/>
      <c r="C23" s="26"/>
      <c r="D23" s="26"/>
      <c r="E23" s="72"/>
      <c r="F23" s="115">
        <f>F22*21%</f>
        <v>0</v>
      </c>
      <c r="G23" s="70"/>
    </row>
    <row r="24" spans="1:12" ht="31.2" customHeight="1" thickBot="1" x14ac:dyDescent="0.3">
      <c r="A24" s="96" t="s">
        <v>45</v>
      </c>
      <c r="B24" s="97"/>
      <c r="C24" s="65"/>
      <c r="D24" s="66"/>
      <c r="E24" s="73"/>
      <c r="F24" s="117">
        <f>F22*1.21</f>
        <v>0</v>
      </c>
      <c r="G24" s="71"/>
      <c r="J24" s="51"/>
      <c r="K24" s="51"/>
    </row>
    <row r="25" spans="1:12" ht="21" customHeight="1" x14ac:dyDescent="0.25">
      <c r="A25" s="87"/>
      <c r="B25" s="87"/>
      <c r="C25" s="87"/>
      <c r="D25" s="87"/>
      <c r="E25" s="87"/>
      <c r="F25" s="87"/>
      <c r="G25" s="87"/>
      <c r="J25" s="14"/>
      <c r="L25" s="14"/>
    </row>
    <row r="26" spans="1:12" ht="21" customHeight="1" x14ac:dyDescent="0.25">
      <c r="A26" s="18"/>
      <c r="B26" s="18"/>
      <c r="C26" s="18"/>
      <c r="D26" s="18"/>
      <c r="E26" s="18"/>
      <c r="F26" s="18"/>
      <c r="G26" s="18"/>
      <c r="J26" s="14"/>
      <c r="L26" s="14"/>
    </row>
    <row r="27" spans="1:12" s="56" customFormat="1" ht="64.2" customHeight="1" x14ac:dyDescent="0.3">
      <c r="A27" s="83" t="s">
        <v>46</v>
      </c>
      <c r="B27" s="83"/>
      <c r="C27" s="83"/>
      <c r="D27" s="83"/>
      <c r="E27" s="83"/>
      <c r="F27" s="83"/>
      <c r="G27" s="83"/>
      <c r="H27" s="60"/>
      <c r="I27" s="60"/>
      <c r="J27" s="60"/>
      <c r="K27" s="60"/>
      <c r="L27" s="60"/>
    </row>
    <row r="28" spans="1:12" s="56" customFormat="1" ht="31.2" customHeight="1" x14ac:dyDescent="0.3">
      <c r="A28" s="83" t="s">
        <v>47</v>
      </c>
      <c r="B28" s="83"/>
      <c r="C28" s="83"/>
      <c r="D28" s="83"/>
      <c r="E28" s="83"/>
      <c r="F28" s="83"/>
      <c r="G28" s="83"/>
    </row>
    <row r="29" spans="1:12" s="56" customFormat="1" ht="33" customHeight="1" x14ac:dyDescent="0.3">
      <c r="A29" s="83" t="s">
        <v>48</v>
      </c>
      <c r="B29" s="83"/>
      <c r="C29" s="83"/>
      <c r="D29" s="83"/>
      <c r="E29" s="83"/>
      <c r="F29" s="83"/>
      <c r="G29" s="83"/>
    </row>
    <row r="30" spans="1:12" s="56" customFormat="1" ht="46.2" customHeight="1" x14ac:dyDescent="0.3">
      <c r="A30" s="83" t="s">
        <v>49</v>
      </c>
      <c r="B30" s="83"/>
      <c r="C30" s="83"/>
      <c r="D30" s="83"/>
      <c r="E30" s="83"/>
      <c r="F30" s="83"/>
      <c r="G30" s="83"/>
    </row>
    <row r="31" spans="1:12" s="56" customFormat="1" ht="31.2" customHeight="1" x14ac:dyDescent="0.3">
      <c r="A31" s="85" t="s">
        <v>50</v>
      </c>
      <c r="B31" s="85"/>
      <c r="C31" s="85"/>
      <c r="D31" s="85"/>
      <c r="E31" s="85"/>
      <c r="F31" s="85"/>
      <c r="G31" s="85"/>
    </row>
    <row r="32" spans="1:12" s="56" customFormat="1" ht="30" customHeight="1" x14ac:dyDescent="0.3">
      <c r="A32" s="83" t="s">
        <v>51</v>
      </c>
      <c r="B32" s="83"/>
      <c r="C32" s="83"/>
      <c r="D32" s="83"/>
      <c r="E32" s="83"/>
      <c r="F32" s="83"/>
      <c r="G32" s="83"/>
    </row>
    <row r="33" spans="1:8" s="56" customFormat="1" ht="31.2" customHeight="1" x14ac:dyDescent="0.3">
      <c r="A33" s="83" t="s">
        <v>52</v>
      </c>
      <c r="B33" s="83"/>
      <c r="C33" s="83"/>
      <c r="D33" s="83"/>
      <c r="E33" s="83"/>
      <c r="F33" s="83"/>
      <c r="G33" s="83"/>
    </row>
    <row r="34" spans="1:8" s="55" customFormat="1" ht="52.95" customHeight="1" x14ac:dyDescent="0.3">
      <c r="A34" s="83" t="s">
        <v>53</v>
      </c>
      <c r="B34" s="83"/>
      <c r="C34" s="83"/>
      <c r="D34" s="83"/>
      <c r="E34" s="83"/>
      <c r="F34" s="83"/>
      <c r="G34" s="83"/>
    </row>
    <row r="35" spans="1:8" s="55" customFormat="1" ht="52.95" customHeight="1" x14ac:dyDescent="0.3">
      <c r="A35" s="83" t="s">
        <v>65</v>
      </c>
      <c r="B35" s="83"/>
      <c r="C35" s="83"/>
      <c r="D35" s="83"/>
      <c r="E35" s="83"/>
      <c r="F35" s="83"/>
      <c r="G35" s="83"/>
    </row>
    <row r="36" spans="1:8" s="56" customFormat="1" ht="30.6" customHeight="1" x14ac:dyDescent="0.3">
      <c r="A36" s="83" t="s">
        <v>54</v>
      </c>
      <c r="B36" s="83"/>
      <c r="C36" s="83"/>
      <c r="D36" s="83"/>
      <c r="E36" s="83"/>
      <c r="F36" s="83"/>
      <c r="G36" s="83"/>
    </row>
    <row r="37" spans="1:8" s="67" customFormat="1" ht="59.4" customHeight="1" x14ac:dyDescent="0.3">
      <c r="A37" s="83" t="s">
        <v>62</v>
      </c>
      <c r="B37" s="83"/>
      <c r="C37" s="83"/>
      <c r="D37" s="83"/>
      <c r="E37" s="83"/>
      <c r="F37" s="83"/>
      <c r="G37" s="83"/>
    </row>
    <row r="38" spans="1:8" s="67" customFormat="1" ht="60.6" customHeight="1" x14ac:dyDescent="0.3">
      <c r="A38" s="83" t="s">
        <v>63</v>
      </c>
      <c r="B38" s="83"/>
      <c r="C38" s="83"/>
      <c r="D38" s="83"/>
      <c r="E38" s="83"/>
      <c r="F38" s="83"/>
      <c r="G38" s="83"/>
    </row>
    <row r="40" spans="1:8" ht="21" customHeight="1" x14ac:dyDescent="0.25">
      <c r="A40" s="84" t="s">
        <v>55</v>
      </c>
      <c r="B40" s="84"/>
    </row>
    <row r="41" spans="1:8" ht="21" customHeight="1" x14ac:dyDescent="0.25">
      <c r="B41" s="61" t="s">
        <v>56</v>
      </c>
    </row>
    <row r="42" spans="1:8" ht="21" customHeight="1" x14ac:dyDescent="0.25">
      <c r="B42" s="61" t="s">
        <v>57</v>
      </c>
    </row>
    <row r="43" spans="1:8" ht="21" customHeight="1" x14ac:dyDescent="0.25">
      <c r="B43" s="61" t="s">
        <v>58</v>
      </c>
    </row>
    <row r="44" spans="1:8" ht="21" customHeight="1" x14ac:dyDescent="0.25">
      <c r="B44" s="61" t="s">
        <v>59</v>
      </c>
    </row>
    <row r="45" spans="1:8" ht="21" customHeight="1" x14ac:dyDescent="0.25">
      <c r="B45" s="19" t="s">
        <v>60</v>
      </c>
    </row>
    <row r="46" spans="1:8" s="14" customFormat="1" ht="21" customHeight="1" x14ac:dyDescent="0.3">
      <c r="A46" s="62"/>
      <c r="B46" s="14" t="s">
        <v>64</v>
      </c>
      <c r="H46" s="63"/>
    </row>
    <row r="47" spans="1:8" ht="21" customHeight="1" x14ac:dyDescent="0.25">
      <c r="B47" s="19" t="s">
        <v>61</v>
      </c>
    </row>
  </sheetData>
  <mergeCells count="27">
    <mergeCell ref="A25:G25"/>
    <mergeCell ref="A17:B17"/>
    <mergeCell ref="A20:B20"/>
    <mergeCell ref="A22:B22"/>
    <mergeCell ref="A23:B23"/>
    <mergeCell ref="A24:B24"/>
    <mergeCell ref="A21:B21"/>
    <mergeCell ref="A4:A5"/>
    <mergeCell ref="A19:B19"/>
    <mergeCell ref="A18:B18"/>
    <mergeCell ref="A15:B15"/>
    <mergeCell ref="G10:G12"/>
    <mergeCell ref="G4:G5"/>
    <mergeCell ref="A8:B8"/>
    <mergeCell ref="A27:G27"/>
    <mergeCell ref="A30:G30"/>
    <mergeCell ref="A40:B40"/>
    <mergeCell ref="A28:G28"/>
    <mergeCell ref="A35:G35"/>
    <mergeCell ref="A32:G32"/>
    <mergeCell ref="A29:G29"/>
    <mergeCell ref="A36:G36"/>
    <mergeCell ref="A33:G33"/>
    <mergeCell ref="A37:G37"/>
    <mergeCell ref="A38:G38"/>
    <mergeCell ref="A34:G34"/>
    <mergeCell ref="A31:G31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6" fitToHeight="2" orientation="portrait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Props1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2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Bílek Robert Mgr.</cp:lastModifiedBy>
  <cp:revision/>
  <cp:lastPrinted>2022-04-14T06:32:10Z</cp:lastPrinted>
  <dcterms:created xsi:type="dcterms:W3CDTF">2013-07-10T06:31:46Z</dcterms:created>
  <dcterms:modified xsi:type="dcterms:W3CDTF">2025-04-28T11:25:33Z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